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EE766850-CE87-4669-82AE-7E277465020E}"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<sst xmlns="http://schemas.openxmlformats.org/spreadsheetml/2006/main" count="1260" uniqueCount="680">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</sst>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439</v>
      </c>
      <c r="B10" s="171"/>
      <c r="C10" s="107" t="str">
        <f>VLOOKUP(A10,lista,2,0)</f>
        <v>G. OBRAS DE EDIFICACIÓN</v>
      </c>
      <c r="D10" s="107"/>
      <c r="E10" s="107"/>
      <c r="F10" s="107"/>
      <c r="G10" s="107" t="str">
        <f>VLOOKUP(A10,lista,3,0)</f>
        <v>Experto/a 3</v>
      </c>
      <c r="H10" s="107"/>
      <c r="I10" s="120" t="str">
        <f>VLOOKUP(A10,lista,4,0)</f>
        <v>Arquitecto/a de Asistencia Técnica de Edificación</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SBQPnlXJ0A579sK6kmC+nniimcbTxL7l9ohJ6e5UFoWXylJ39mu2ISaPsIwcwQXi8HdyYLxGcnMMjrdkA0P+sQ==" saltValue="KjE9q2ZTRmfjySmY220xe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2026-04-15T08:31:35Z</dcterms:modified>
</cp:coreProperties>
</file>